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30fc7bcf4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391f465d04505a71d2acbd8aa31e2.psmdcp" Id="R758ae50b2e5c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rşun Kağıdı" sheetId="1" r:id="rId2"/>
  </x:sheets>
  <x:definedNames/>
  <x:calcPr calcId="125725"/>
</x:workbook>
</file>

<file path=xl/calcChain.xml><?xml version="1.0" encoding="utf-8"?>
<x:calcChain xmlns:x="http://schemas.openxmlformats.org/spreadsheetml/2006/main">
  <x:c r="C10" i="1"/>
  <x:c r="D10" i="1"/>
  <x:c r="E10" i="1"/>
  <x:c r="B14" i="1"/>
  <x:c r="B18" i="1"/>
  <x:c r="B21" i="1"/>
</x:calcChain>
</file>

<file path=xl/comments1.xml><?xml version="1.0" encoding="utf-8"?>
<x:comments xmlns:x="http://schemas.openxmlformats.org/spreadsheetml/2006/main">
  <x:authors>
    <x:author>IWPD_2106(u2294350)</x:author>
  </x:authors>
  <x:commentList>
    <x:comment ref="B16" authorId="0">
      <x:text>
        <x:r>
          <x:rPr>
            <x:vertAlign val="baseline"/>
            <x:sz val="9"/>
            <x:color rgb="FF000000"/>
            <x:rFont val="Tahoma"/>
            <x:family val="2"/>
          </x:rPr>
          <x:t>Enflasyon düzeltmesi motorundan aktarılmıştır; bu sayfadaki hesap detayından türetilmez.</x:t>
        </x:r>
      </x:text>
    </x:comment>
  </x:commentList>
</x:comments>
</file>

<file path=xl/sharedStrings.xml><?xml version="1.0" encoding="utf-8"?>
<x:sst xmlns:x="http://schemas.openxmlformats.org/spreadsheetml/2006/main">
  <x:si>
    <x:t>Örnek Üretim ve Ticaret A.Ş.</x:t>
  </x:si>
  <x:si>
    <x:t>Diğer alacaklar - Kurşun Kağıdı (Mutabakat Özeti)</x:t>
  </x:si>
  <x:si>
    <x:t>Finansal Durum Tablosu | 2025 hesap dönemi | BOBİ FRS</x:t>
  </x:si>
  <x:si>
    <x:t>Oluşturma Tarihi: 16.10.2026 04:26</x:t>
  </x:si>
  <x:si>
    <x:t>Hesap Detayı</x:t>
  </x:si>
  <x:si>
    <x:t>Hesap Kodu</x:t>
  </x:si>
  <x:si>
    <x:t>Hesap Adı</x:t>
  </x:si>
  <x:si>
    <x:t>Açılış Bakiye</x:t>
  </x:si>
  <x:si>
    <x:t>Önceki Dönem Bakiyesi</x:t>
  </x:si>
  <x:si>
    <x:t>Cari Dönem Bakiye</x:t>
  </x:si>
  <x:si>
    <x:t>131</x:t>
  </x:si>
  <x:si>
    <x:t>Ortaklardan Alacaklar</x:t>
  </x:si>
  <x:si>
    <x:t>136</x:t>
  </x:si>
  <x:si>
    <x:t>Diğer Çeşitli Alacaklar</x:t>
  </x:si>
  <x:si>
    <x:t>Hesap Toplamı (kontrol)</x:t>
  </x:si>
  <x:si>
    <x:t>Kurşun Kağıdı Özeti</x:t>
  </x:si>
  <x:si>
    <x:t>Açılış Bakiyesi (VUK)</x:t>
  </x:si>
  <x:si>
    <x:t>Cari Dönem Hareketi (VUK)</x:t>
  </x:si>
  <x:si>
    <x:t>VUK Kapanış Bakiyesi</x:t>
  </x:si>
  <x:si>
    <x:t>Enflasyon Düzeltmesi Farkı</x:t>
  </x:si>
  <x:si>
    <x:t>BOBİ FRS Tutarı</x:t>
  </x:si>
  <x:si>
    <x:t>BOBİ FRS / Manuel Düzeltme Toplamı</x:t>
  </x:si>
  <x:si>
    <x:t>Nihai FRS Tutarı</x:t>
  </x:si>
  <x:si>
    <x:t>Önceki Dönem Nihai Tutarı</x:t>
  </x:si>
  <x:si>
    <x:t>Yatay Değişim %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</x:si>
</x:sst>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;(#,##0.00)"/>
    <x:numFmt numFmtId="165" formatCode="0.0;(0.0)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4F5F8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2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0" fontId="3" fillId="2" borderId="3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164" fontId="0" fillId="0" borderId="5" applyNumberFormat="1" applyFill="1" applyBorder="1" applyAlignment="1" applyProtection="1">
      <x:protection locked="1" hidden="0"/>
    </x:xf>
    <x:xf numFmtId="164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164" fontId="4" fillId="0" borderId="8" applyNumberFormat="1" applyFill="1" applyBorder="1" applyAlignment="1" applyProtection="1">
      <x:protection locked="1" hidden="0"/>
    </x:xf>
    <x:xf numFmtId="164" fontId="4" fillId="0" borderId="9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164" fontId="0" fillId="0" borderId="3" applyNumberFormat="1" applyFill="1" applyBorder="1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0" fontId="3" fillId="0" borderId="7" applyNumberFormat="1" applyFill="1" applyBorder="1" applyAlignment="1" applyProtection="1">
      <x:protection locked="1" hidden="0"/>
    </x:xf>
    <x:xf numFmtId="165" fontId="0" fillId="0" borderId="9" applyNumberFormat="1" applyFill="1" applyBorder="1" applyAlignment="1" applyProtection="1">
      <x:protection locked="1" hidden="0"/>
    </x:xf>
  </x:cellStyleXfs>
  <x:cellXfs count="2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21"/>
  <x:sheetViews>
    <x:sheetView workbookViewId="0"/>
  </x:sheetViews>
  <x:sheetFormatPr defaultRowHeight="15"/>
  <x:cols>
    <x:col min="1" max="1" width="52.282054" style="0" customWidth="1"/>
    <x:col min="2" max="2" width="22.567768" style="0" customWidth="1"/>
    <x:col min="3" max="3" width="11.424911" style="0" customWidth="1"/>
    <x:col min="4" max="4" width="21.710625" style="0" customWidth="1"/>
    <x:col min="5" max="5" width="17.853482" style="0" customWidth="1"/>
    <x:col min="6" max="7" width="9.140625" style="0" customWidth="1"/>
  </x:cols>
  <x:sheetData>
    <x:row r="1" spans="1:7">
      <x:c r="A1" s="1" t="s">
        <x:v>0</x:v>
      </x:c>
    </x:row>
    <x:row r="2" spans="1:7">
      <x:c r="A2" s="2" t="s">
        <x:v>1</x:v>
      </x:c>
    </x:row>
    <x:row r="3" spans="1:7">
      <x:c r="A3" s="0" t="s">
        <x:v>2</x:v>
      </x:c>
    </x:row>
    <x:row r="4" spans="1:7">
      <x:c r="A4" s="0" t="s">
        <x:v>3</x:v>
      </x:c>
    </x:row>
    <x:row r="6" spans="1:7">
      <x:c r="A6" s="3" t="s">
        <x:v>4</x:v>
      </x:c>
    </x:row>
    <x:row r="7" spans="1:7">
      <x:c r="A7" s="4" t="s">
        <x:v>5</x:v>
      </x:c>
      <x:c r="B7" s="5" t="s">
        <x:v>6</x:v>
      </x:c>
      <x:c r="C7" s="5" t="s">
        <x:v>7</x:v>
      </x:c>
      <x:c r="D7" s="5" t="s">
        <x:v>8</x:v>
      </x:c>
      <x:c r="E7" s="6" t="s">
        <x:v>9</x:v>
      </x:c>
    </x:row>
    <x:row r="8" spans="1:7">
      <x:c r="A8" s="7" t="s">
        <x:v>10</x:v>
      </x:c>
      <x:c r="B8" s="8" t="s">
        <x:v>11</x:v>
      </x:c>
      <x:c r="C8" s="9">
        <x:v>400000</x:v>
      </x:c>
      <x:c r="D8" s="9">
        <x:v>400000</x:v>
      </x:c>
      <x:c r="E8" s="10">
        <x:v>650000</x:v>
      </x:c>
    </x:row>
    <x:row r="9" spans="1:7">
      <x:c r="A9" s="7" t="s">
        <x:v>12</x:v>
      </x:c>
      <x:c r="B9" s="8" t="s">
        <x:v>13</x:v>
      </x:c>
      <x:c r="C9" s="9">
        <x:v>55000</x:v>
      </x:c>
      <x:c r="D9" s="9">
        <x:v>55000</x:v>
      </x:c>
      <x:c r="E9" s="10">
        <x:v>90000</x:v>
      </x:c>
    </x:row>
    <x:row r="10" spans="1:7">
      <x:c r="A10" s="11"/>
      <x:c r="B10" s="12" t="s">
        <x:v>14</x:v>
      </x:c>
      <x:c r="C10" s="13">
        <x:f>SUM(C8:C9)</x:f>
      </x:c>
      <x:c r="D10" s="13">
        <x:f>SUM(D8:D9)</x:f>
      </x:c>
      <x:c r="E10" s="14">
        <x:f>SUM(E8:E9)</x:f>
      </x:c>
    </x:row>
    <x:row r="12" spans="1:7">
      <x:c r="A12" s="3" t="s">
        <x:v>15</x:v>
      </x:c>
    </x:row>
    <x:row r="13" spans="1:7">
      <x:c r="A13" s="15" t="s">
        <x:v>16</x:v>
      </x:c>
      <x:c r="B13" s="16">
        <x:v>455000</x:v>
      </x:c>
    </x:row>
    <x:row r="14" spans="1:7">
      <x:c r="A14" s="17" t="s">
        <x:v>17</x:v>
      </x:c>
      <x:c r="B14" s="10">
        <x:f>B15-B13</x:f>
      </x:c>
    </x:row>
    <x:row r="15" spans="1:7">
      <x:c r="A15" s="17" t="s">
        <x:v>18</x:v>
      </x:c>
      <x:c r="B15" s="10">
        <x:v>740000</x:v>
      </x:c>
    </x:row>
    <x:row r="16" spans="1:7">
      <x:c r="A16" s="17" t="s">
        <x:v>19</x:v>
      </x:c>
      <x:c r="B16" s="10">
        <x:v>0</x:v>
      </x:c>
    </x:row>
    <x:row r="17" spans="1:7">
      <x:c r="A17" s="17" t="s">
        <x:v>20</x:v>
      </x:c>
      <x:c r="B17" s="10">
        <x:v>740000</x:v>
      </x:c>
    </x:row>
    <x:row r="18" spans="1:7">
      <x:c r="A18" s="17" t="s">
        <x:v>21</x:v>
      </x:c>
      <x:c r="B18" s="10">
        <x:f>B17-B15</x:f>
      </x:c>
    </x:row>
    <x:row r="19" spans="1:7">
      <x:c r="A19" s="17" t="s">
        <x:v>22</x:v>
      </x:c>
      <x:c r="B19" s="10">
        <x:v>740000</x:v>
      </x:c>
    </x:row>
    <x:row r="20" spans="1:7">
      <x:c r="A20" s="17" t="s">
        <x:v>23</x:v>
      </x:c>
      <x:c r="B20" s="10">
        <x:v>455000</x:v>
      </x:c>
    </x:row>
    <x:row r="21" spans="1:7">
      <x:c r="A21" s="18" t="s">
        <x:v>24</x:v>
      </x:c>
      <x:c r="B21" s="19">
        <x:f>IFERROR(ROUND((B19-B20)/ABS(B20)*100,1),"-")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Kurşun Kağıdı</vt:lpstr>
      <vt:lpstr>Kurşun Kağıdı!Print_Area</vt:lpstr>
      <vt:lpstr>Kurşun Kağıdı!Print_Titles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